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DFB953F6-FC19-45FC-86FC-4C1E97A01700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<sst xmlns="http://schemas.openxmlformats.org/spreadsheetml/2006/main" count="41" uniqueCount="37">
  <si>
    <t>Nombre del Ente Público</t>
  </si>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</sst>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K20" sqref="K20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5" t="s">
        <v>0</v>
      </c>
      <c r="C2" s="36"/>
      <c r="D2" s="36"/>
      <c r="E2" s="36"/>
      <c r="F2" s="36"/>
      <c r="G2" s="36"/>
      <c r="H2" s="37"/>
    </row>
    <row r="3" spans="2:8" x14ac:dyDescent="0.2">
      <c r="B3" s="38" t="s">
        <v>1</v>
      </c>
      <c r="C3" s="39"/>
      <c r="D3" s="39"/>
      <c r="E3" s="39"/>
      <c r="F3" s="39"/>
      <c r="G3" s="39"/>
      <c r="H3" s="40"/>
    </row>
    <row r="4" spans="2:8" ht="12.75" thickBot="1" x14ac:dyDescent="0.25">
      <c r="B4" s="41" t="s">
        <v>36</v>
      </c>
      <c r="C4" s="42"/>
      <c r="D4" s="42"/>
      <c r="E4" s="42"/>
      <c r="F4" s="42"/>
      <c r="G4" s="42"/>
      <c r="H4" s="43"/>
    </row>
    <row r="5" spans="2:8" s="2" customFormat="1" ht="12.75" thickBot="1" x14ac:dyDescent="0.25">
      <c r="B5" s="48" t="s">
        <v>27</v>
      </c>
      <c r="C5" s="44" t="s">
        <v>2</v>
      </c>
      <c r="D5" s="45"/>
      <c r="E5" s="45"/>
      <c r="F5" s="45"/>
      <c r="G5" s="45"/>
      <c r="H5" s="46" t="s">
        <v>3</v>
      </c>
    </row>
    <row r="6" spans="2:8" ht="24.75" thickBot="1" x14ac:dyDescent="0.25">
      <c r="B6" s="49"/>
      <c r="C6" s="14" t="s">
        <v>4</v>
      </c>
      <c r="D6" s="24" t="s">
        <v>5</v>
      </c>
      <c r="E6" s="27" t="s">
        <v>6</v>
      </c>
      <c r="F6" s="25" t="s">
        <v>7</v>
      </c>
      <c r="G6" s="14" t="s">
        <v>8</v>
      </c>
      <c r="H6" s="47"/>
    </row>
    <row r="7" spans="2:8" ht="12.75" thickBot="1" x14ac:dyDescent="0.25">
      <c r="B7" s="50"/>
      <c r="C7" s="14" t="s">
        <v>9</v>
      </c>
      <c r="D7" s="25" t="s">
        <v>10</v>
      </c>
      <c r="E7" s="14" t="s">
        <v>11</v>
      </c>
      <c r="F7" s="25" t="s">
        <v>12</v>
      </c>
      <c r="G7" s="14" t="s">
        <v>13</v>
      </c>
      <c r="H7" s="17" t="s">
        <v>14</v>
      </c>
    </row>
    <row r="8" spans="2:8" x14ac:dyDescent="0.2">
      <c r="B8" s="4" t="s">
        <v>28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15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16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17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18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19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20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22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23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29</v>
      </c>
      <c r="C18" s="21">
        <f>SUM(C19:C22)</f>
        <v>3000000</v>
      </c>
      <c r="D18" s="18">
        <f>SUM(D19:D22)</f>
        <v>3873541.59</v>
      </c>
      <c r="E18" s="21">
        <f>C18+D18</f>
        <v>6873541.5899999999</v>
      </c>
      <c r="F18" s="18">
        <f>SUM(F19:F22)</f>
        <v>6873541.5899999999</v>
      </c>
      <c r="G18" s="21">
        <f>SUM(G19:G22)</f>
        <v>6373541.6199999992</v>
      </c>
      <c r="H18" s="5">
        <f>G18-C18</f>
        <v>3373541.6199999992</v>
      </c>
    </row>
    <row r="19" spans="2:8" x14ac:dyDescent="0.2">
      <c r="B19" s="6" t="s">
        <v>16</v>
      </c>
      <c r="C19" s="22">
        <v>0</v>
      </c>
      <c r="D19" s="19">
        <v>3873541.59</v>
      </c>
      <c r="E19" s="23">
        <f>C19+D19</f>
        <v>3873541.59</v>
      </c>
      <c r="F19" s="19">
        <v>3873541.59</v>
      </c>
      <c r="G19" s="22">
        <v>3873541.59</v>
      </c>
      <c r="H19" s="7">
        <f>G19-C19</f>
        <v>3873541.59</v>
      </c>
    </row>
    <row r="20" spans="2:8" x14ac:dyDescent="0.2">
      <c r="B20" s="6" t="s">
        <v>19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21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23</v>
      </c>
      <c r="C22" s="22">
        <v>3000000</v>
      </c>
      <c r="D22" s="19">
        <v>0</v>
      </c>
      <c r="E22" s="23">
        <f>C22+D22</f>
        <v>3000000</v>
      </c>
      <c r="F22" s="19">
        <v>3000000</v>
      </c>
      <c r="G22" s="22">
        <v>2500000.0299999998</v>
      </c>
      <c r="H22" s="7">
        <f>G22-C22</f>
        <v>-499999.9700000002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24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24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25</v>
      </c>
      <c r="C26" s="15">
        <f>SUM(C24,C18,C8)</f>
        <v>3000000</v>
      </c>
      <c r="D26" s="26">
        <f>SUM(D24,D18,D8)</f>
        <v>3873541.59</v>
      </c>
      <c r="E26" s="15">
        <f>SUM(D26,C26)</f>
        <v>6873541.5899999999</v>
      </c>
      <c r="F26" s="26">
        <f>SUM(F24,F18,F8)</f>
        <v>6873541.5899999999</v>
      </c>
      <c r="G26" s="15">
        <f>SUM(G24,G18,G8)</f>
        <v>6373541.6199999992</v>
      </c>
      <c r="H26" s="31">
        <f>SUM(G26-C26)</f>
        <v>3373541.6199999992</v>
      </c>
    </row>
    <row r="27" spans="2:8" ht="12.75" thickBot="1" x14ac:dyDescent="0.25">
      <c r="B27" s="12"/>
      <c r="C27" s="13"/>
      <c r="D27" s="13"/>
      <c r="E27" s="13"/>
      <c r="F27" s="33" t="s">
        <v>26</v>
      </c>
      <c r="G27" s="34"/>
      <c r="H27" s="32"/>
    </row>
    <row r="28" spans="2:8" s="3" customFormat="1" x14ac:dyDescent="0.2"/>
    <row r="29" spans="2:8" s="3" customFormat="1" x14ac:dyDescent="0.2"/>
    <row r="30" spans="2:8" s="3" customFormat="1" x14ac:dyDescent="0.2">
      <c r="B30" s="28" t="s">
        <v>30</v>
      </c>
      <c r="E30" s="30" t="s">
        <v>33</v>
      </c>
    </row>
    <row r="31" spans="2:8" s="3" customFormat="1" x14ac:dyDescent="0.2">
      <c r="B31" s="29" t="s">
        <v>31</v>
      </c>
      <c r="E31" s="30" t="s">
        <v>34</v>
      </c>
    </row>
    <row r="32" spans="2:8" s="3" customFormat="1" x14ac:dyDescent="0.2">
      <c r="B32" s="29" t="s">
        <v>32</v>
      </c>
      <c r="E32" s="30" t="s">
        <v>35</v>
      </c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2025-01-29T14:17:56Z</cp:lastPrinted>
  <dcterms:created xsi:type="dcterms:W3CDTF">2019-12-05T18:23:32Z</dcterms:created>
  <dcterms:modified xsi:type="dcterms:W3CDTF">2025-01-29T15:31:36Z</dcterms:modified>
</cp:coreProperties>
</file>